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75" activeTab="0"/>
  </bookViews>
  <sheets>
    <sheet name="Situatie rat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<sst xmlns="http://schemas.openxmlformats.org/spreadsheetml/2006/main" count="29" uniqueCount="29">
  <si>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Nume Companie</t>
  </si>
  <si>
    <t>No.</t>
  </si>
  <si>
    <t xml:space="preserve">Plafon aprobat </t>
  </si>
  <si>
    <t>Data acordarii</t>
  </si>
  <si>
    <t>Scadenta finala</t>
  </si>
  <si>
    <t>*</t>
  </si>
  <si>
    <t>in cazul liniei de credit se va completa dobanda lunara la linia utilizata integral</t>
  </si>
  <si>
    <t>Sold</t>
  </si>
  <si>
    <t>Banca/ Societate de leasing</t>
  </si>
  <si>
    <t>Garantii</t>
  </si>
  <si>
    <t>Utilizat</t>
  </si>
  <si>
    <t>Neutilizat</t>
  </si>
  <si>
    <r>
      <t xml:space="preserve">Destinatie </t>
    </r>
    <r>
      <rPr>
        <sz val="10"/>
        <rFont val="Arial"/>
        <family val="2"/>
      </rPr>
      <t>(investitii, capital lucru)</t>
    </r>
  </si>
  <si>
    <r>
      <t>Tip facilitate</t>
    </r>
    <r>
      <rPr>
        <sz val="10"/>
        <rFont val="Arial"/>
        <family val="2"/>
      </rPr>
      <t xml:space="preserve"> (credit/ linie credit/leasing)</t>
    </r>
  </si>
  <si>
    <t>% CA in EUR, la ultima balanta incheiata*</t>
  </si>
  <si>
    <t>Rata lunara (capital+ dobanda)**</t>
  </si>
  <si>
    <t>**</t>
  </si>
  <si>
    <t>va rugam sa completati ponderea in cifra de afaceri realizata in EUR la ultima balanta incheiata</t>
  </si>
  <si>
    <t>Semnatura si stampila</t>
  </si>
  <si>
    <t>Valuta (LEI/ EUR/ USD/ CHF)</t>
  </si>
  <si>
    <t>LEI</t>
  </si>
  <si>
    <t>EUR</t>
  </si>
  <si>
    <t>USD</t>
  </si>
  <si>
    <t>CHF</t>
  </si>
  <si>
    <t>Total 1</t>
  </si>
  <si>
    <t>Total 2</t>
  </si>
  <si>
    <t>Total 3</t>
  </si>
  <si>
    <t>Total 4</t>
  </si>
  <si>
    <r>
      <t>SITUATIE CREDITE/ LEASING</t>
    </r>
    <r>
      <rPr>
        <b/>
        <sz val="13"/>
        <color indexed="62"/>
        <rFont val="Arial"/>
        <family val="2"/>
      </rPr>
      <t xml:space="preserve"> </t>
    </r>
    <r>
      <rPr>
        <b/>
        <sz val="13"/>
        <color indexed="62"/>
        <rFont val="Arial"/>
        <family val="2"/>
      </rPr>
      <t>IN SOLD la ultima balanta incheiata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</si>
</sst>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18]d\ mmmm\ yyyy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18]dddd\,\ mmmm\ dd\,\ yyyy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3"/>
      <color indexed="62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vertical="center" wrapText="1"/>
      <protection locked="0"/>
    </xf>
    <xf numFmtId="4" fontId="0" fillId="0" borderId="11" xfId="42" applyNumberFormat="1" applyFont="1" applyFill="1" applyBorder="1" applyAlignment="1" applyProtection="1">
      <alignment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2" fillId="24" borderId="0" xfId="0" applyFont="1" applyFill="1" applyAlignment="1" applyProtection="1">
      <alignment/>
      <protection locked="0"/>
    </xf>
    <xf numFmtId="4" fontId="13" fillId="24" borderId="0" xfId="42" applyNumberFormat="1" applyFont="1" applyFill="1" applyAlignment="1" applyProtection="1">
      <alignment horizontal="center"/>
      <protection locked="0"/>
    </xf>
    <xf numFmtId="14" fontId="13" fillId="24" borderId="0" xfId="0" applyNumberFormat="1" applyFont="1" applyFill="1" applyAlignment="1" applyProtection="1">
      <alignment/>
      <protection locked="0"/>
    </xf>
    <xf numFmtId="3" fontId="13" fillId="24" borderId="0" xfId="0" applyNumberFormat="1" applyFont="1" applyFill="1" applyAlignment="1" applyProtection="1">
      <alignment/>
      <protection locked="0"/>
    </xf>
    <xf numFmtId="0" fontId="14" fillId="24" borderId="0" xfId="0" applyFont="1" applyFill="1" applyAlignment="1" applyProtection="1">
      <alignment/>
      <protection locked="0"/>
    </xf>
    <xf numFmtId="0" fontId="13" fillId="24" borderId="0" xfId="0" applyNumberFormat="1" applyFont="1" applyFill="1" applyAlignment="1" applyProtection="1">
      <alignment wrapText="1"/>
      <protection locked="0"/>
    </xf>
    <xf numFmtId="0" fontId="13" fillId="24" borderId="0" xfId="0" applyFont="1" applyFill="1" applyAlignment="1" applyProtection="1">
      <alignment/>
      <protection locked="0"/>
    </xf>
    <xf numFmtId="0" fontId="9" fillId="24" borderId="0" xfId="0" applyFont="1" applyFill="1" applyAlignment="1" applyProtection="1">
      <alignment/>
      <protection locked="0"/>
    </xf>
    <xf numFmtId="0" fontId="9" fillId="24" borderId="0" xfId="0" applyFont="1" applyFill="1" applyAlignment="1" applyProtection="1">
      <alignment/>
      <protection/>
    </xf>
    <xf numFmtId="0" fontId="6" fillId="24" borderId="0" xfId="0" applyFont="1" applyFill="1" applyAlignment="1" applyProtection="1">
      <alignment/>
      <protection locked="0"/>
    </xf>
    <xf numFmtId="0" fontId="0" fillId="24" borderId="0" xfId="0" applyNumberFormat="1" applyFont="1" applyFill="1" applyAlignment="1" applyProtection="1">
      <alignment wrapText="1"/>
      <protection locked="0"/>
    </xf>
    <xf numFmtId="0" fontId="0" fillId="24" borderId="0" xfId="0" applyFont="1" applyFill="1" applyAlignment="1" applyProtection="1">
      <alignment/>
      <protection locked="0"/>
    </xf>
    <xf numFmtId="4" fontId="5" fillId="24" borderId="0" xfId="42" applyNumberFormat="1" applyFont="1" applyFill="1" applyAlignment="1" applyProtection="1">
      <alignment horizontal="center"/>
      <protection locked="0"/>
    </xf>
    <xf numFmtId="14" fontId="0" fillId="2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0" fontId="7" fillId="24" borderId="0" xfId="0" applyFont="1" applyFill="1" applyAlignment="1" applyProtection="1">
      <alignment/>
      <protection locked="0"/>
    </xf>
    <xf numFmtId="0" fontId="1" fillId="24" borderId="0" xfId="0" applyNumberFormat="1" applyFont="1" applyFill="1" applyAlignment="1" applyProtection="1">
      <alignment wrapText="1"/>
      <protection locked="0"/>
    </xf>
    <xf numFmtId="3" fontId="1" fillId="24" borderId="0" xfId="0" applyNumberFormat="1" applyFont="1" applyFill="1" applyAlignment="1" applyProtection="1">
      <alignment/>
      <protection locked="0"/>
    </xf>
    <xf numFmtId="0" fontId="10" fillId="24" borderId="0" xfId="0" applyFont="1" applyFill="1" applyAlignment="1" applyProtection="1">
      <alignment/>
      <protection locked="0"/>
    </xf>
    <xf numFmtId="0" fontId="1" fillId="24" borderId="0" xfId="0" applyFont="1" applyFill="1" applyAlignment="1" applyProtection="1">
      <alignment/>
      <protection locked="0"/>
    </xf>
    <xf numFmtId="4" fontId="1" fillId="24" borderId="0" xfId="42" applyNumberFormat="1" applyFont="1" applyFill="1" applyAlignment="1" applyProtection="1">
      <alignment horizontal="center"/>
      <protection locked="0"/>
    </xf>
    <xf numFmtId="14" fontId="1" fillId="24" borderId="0" xfId="0" applyNumberFormat="1" applyFont="1" applyFill="1" applyAlignment="1" applyProtection="1">
      <alignment/>
      <protection locked="0"/>
    </xf>
    <xf numFmtId="3" fontId="8" fillId="24" borderId="0" xfId="0" applyNumberFormat="1" applyFont="1" applyFill="1" applyAlignment="1" applyProtection="1">
      <alignment/>
      <protection locked="0"/>
    </xf>
    <xf numFmtId="4" fontId="1" fillId="24" borderId="0" xfId="0" applyNumberFormat="1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 horizontal="right"/>
      <protection locked="0"/>
    </xf>
    <xf numFmtId="0" fontId="4" fillId="24" borderId="0" xfId="0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 horizontal="right"/>
      <protection locked="0"/>
    </xf>
    <xf numFmtId="0" fontId="0" fillId="24" borderId="0" xfId="0" applyFont="1" applyFill="1" applyAlignment="1" applyProtection="1">
      <alignment horizontal="center" vertical="center"/>
      <protection locked="0"/>
    </xf>
    <xf numFmtId="172" fontId="0" fillId="24" borderId="0" xfId="0" applyNumberFormat="1" applyFont="1" applyFill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vertical="center" wrapText="1"/>
      <protection/>
    </xf>
    <xf numFmtId="4" fontId="4" fillId="0" borderId="13" xfId="0" applyNumberFormat="1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4" fontId="0" fillId="0" borderId="16" xfId="0" applyNumberFormat="1" applyFont="1" applyBorder="1" applyAlignment="1" applyProtection="1">
      <alignment vertical="center" wrapText="1"/>
      <protection locked="0"/>
    </xf>
    <xf numFmtId="4" fontId="0" fillId="0" borderId="16" xfId="42" applyNumberFormat="1" applyFont="1" applyFill="1" applyBorder="1" applyAlignment="1" applyProtection="1">
      <alignment vertical="center" wrapText="1"/>
      <protection locked="0"/>
    </xf>
    <xf numFmtId="14" fontId="0" fillId="0" borderId="16" xfId="0" applyNumberFormat="1" applyFont="1" applyBorder="1" applyAlignment="1" applyProtection="1">
      <alignment horizontal="center" vertical="center" wrapText="1"/>
      <protection locked="0"/>
    </xf>
    <xf numFmtId="14" fontId="0" fillId="0" borderId="17" xfId="0" applyNumberFormat="1" applyFont="1" applyBorder="1" applyAlignment="1" applyProtection="1">
      <alignment horizontal="center" vertical="center" wrapText="1"/>
      <protection locked="0"/>
    </xf>
    <xf numFmtId="14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4" fontId="11" fillId="0" borderId="13" xfId="0" applyNumberFormat="1" applyFont="1" applyBorder="1" applyAlignment="1" applyProtection="1">
      <alignment vertical="center" wrapText="1"/>
      <protection locked="0"/>
    </xf>
    <xf numFmtId="4" fontId="0" fillId="0" borderId="13" xfId="0" applyNumberFormat="1" applyFont="1" applyBorder="1" applyAlignment="1" applyProtection="1">
      <alignment vertical="center" wrapText="1"/>
      <protection locked="0"/>
    </xf>
    <xf numFmtId="4" fontId="0" fillId="0" borderId="13" xfId="42" applyNumberFormat="1" applyFont="1" applyFill="1" applyBorder="1" applyAlignment="1" applyProtection="1">
      <alignment vertical="center" wrapText="1"/>
      <protection locked="0"/>
    </xf>
    <xf numFmtId="14" fontId="0" fillId="0" borderId="13" xfId="0" applyNumberFormat="1" applyFont="1" applyBorder="1" applyAlignment="1" applyProtection="1">
      <alignment horizontal="center" vertical="center" wrapText="1"/>
      <protection locked="0"/>
    </xf>
    <xf numFmtId="14" fontId="0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14" fontId="0" fillId="0" borderId="25" xfId="0" applyNumberFormat="1" applyFont="1" applyBorder="1" applyAlignment="1" applyProtection="1">
      <alignment horizontal="center" vertical="center" wrapText="1"/>
      <protection locked="0"/>
    </xf>
    <xf numFmtId="14" fontId="0" fillId="0" borderId="26" xfId="0" applyNumberFormat="1" applyFont="1" applyBorder="1" applyAlignment="1" applyProtection="1">
      <alignment horizontal="center" vertical="center" wrapText="1"/>
      <protection locked="0"/>
    </xf>
    <xf numFmtId="14" fontId="0" fillId="0" borderId="27" xfId="0" applyNumberFormat="1" applyFont="1" applyBorder="1" applyAlignment="1" applyProtection="1">
      <alignment horizontal="center" vertical="center" wrapText="1"/>
      <protection locked="0"/>
    </xf>
    <xf numFmtId="14" fontId="0" fillId="0" borderId="28" xfId="0" applyNumberFormat="1" applyFont="1" applyBorder="1" applyAlignment="1" applyProtection="1">
      <alignment horizontal="center" vertical="center" wrapText="1"/>
      <protection locked="0"/>
    </xf>
    <xf numFmtId="14" fontId="0" fillId="0" borderId="29" xfId="0" applyNumberFormat="1" applyFont="1" applyBorder="1" applyAlignment="1" applyProtection="1">
      <alignment horizontal="center" vertical="center" wrapText="1"/>
      <protection locked="0"/>
    </xf>
    <xf numFmtId="14" fontId="0" fillId="0" borderId="30" xfId="0" applyNumberFormat="1" applyFont="1" applyBorder="1" applyAlignment="1" applyProtection="1">
      <alignment horizontal="center" vertical="center" wrapText="1"/>
      <protection locked="0"/>
    </xf>
    <xf numFmtId="14" fontId="0" fillId="0" borderId="31" xfId="0" applyNumberFormat="1" applyFont="1" applyBorder="1" applyAlignment="1" applyProtection="1">
      <alignment horizontal="center" vertical="center" wrapText="1"/>
      <protection locked="0"/>
    </xf>
    <xf numFmtId="14" fontId="0" fillId="0" borderId="32" xfId="0" applyNumberFormat="1" applyFont="1" applyBorder="1" applyAlignment="1" applyProtection="1">
      <alignment horizontal="center" vertical="center" wrapText="1"/>
      <protection locked="0"/>
    </xf>
    <xf numFmtId="14" fontId="0" fillId="0" borderId="33" xfId="0" applyNumberFormat="1" applyFont="1" applyBorder="1" applyAlignment="1" applyProtection="1">
      <alignment horizontal="center" vertical="center" wrapText="1"/>
      <protection locked="0"/>
    </xf>
    <xf numFmtId="0" fontId="9" fillId="24" borderId="0" xfId="0" applyFont="1" applyFill="1" applyAlignment="1" applyProtection="1">
      <alignment horizontal="left"/>
      <protection/>
    </xf>
    <xf numFmtId="0" fontId="15" fillId="24" borderId="34" xfId="0" applyNumberFormat="1" applyFont="1" applyFill="1" applyBorder="1" applyAlignment="1" applyProtection="1">
      <alignment horizontal="center" wrapText="1"/>
      <protection locked="0"/>
    </xf>
    <xf numFmtId="10" fontId="34" fillId="24" borderId="34" xfId="0" applyNumberFormat="1" applyFont="1" applyFill="1" applyBorder="1" applyAlignment="1" applyProtection="1">
      <alignment horizontal="center"/>
      <protection locked="0"/>
    </xf>
    <xf numFmtId="0" fontId="4" fillId="0" borderId="35" xfId="0" applyNumberFormat="1" applyFont="1" applyBorder="1" applyAlignment="1" applyProtection="1">
      <alignment horizontal="center" vertical="center" wrapText="1"/>
      <protection/>
    </xf>
    <xf numFmtId="0" fontId="4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36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3" fontId="4" fillId="0" borderId="17" xfId="0" applyNumberFormat="1" applyFont="1" applyBorder="1" applyAlignment="1" applyProtection="1">
      <alignment horizontal="center" vertical="center" wrapText="1"/>
      <protection/>
    </xf>
    <xf numFmtId="3" fontId="4" fillId="0" borderId="20" xfId="0" applyNumberFormat="1" applyFont="1" applyBorder="1" applyAlignment="1" applyProtection="1">
      <alignment horizontal="center" vertical="center" wrapText="1"/>
      <protection/>
    </xf>
    <xf numFmtId="0" fontId="16" fillId="24" borderId="0" xfId="0" applyFont="1" applyFill="1" applyAlignment="1" applyProtection="1">
      <alignment horizontal="center"/>
      <protection/>
    </xf>
    <xf numFmtId="4" fontId="4" fillId="0" borderId="16" xfId="42" applyNumberFormat="1" applyFont="1" applyFill="1" applyBorder="1" applyAlignment="1" applyProtection="1">
      <alignment horizontal="center" vertical="center" wrapText="1"/>
      <protection/>
    </xf>
    <xf numFmtId="4" fontId="4" fillId="0" borderId="13" xfId="42" applyNumberFormat="1" applyFont="1" applyFill="1" applyBorder="1" applyAlignment="1" applyProtection="1">
      <alignment horizontal="center" vertical="center" wrapText="1"/>
      <protection/>
    </xf>
    <xf numFmtId="14" fontId="4" fillId="0" borderId="16" xfId="0" applyNumberFormat="1" applyFont="1" applyBorder="1" applyAlignment="1" applyProtection="1">
      <alignment horizontal="center" vertical="center" wrapText="1"/>
      <protection/>
    </xf>
    <xf numFmtId="14" fontId="4" fillId="0" borderId="13" xfId="0" applyNumberFormat="1" applyFont="1" applyBorder="1" applyAlignment="1" applyProtection="1">
      <alignment horizontal="center" vertical="center" wrapText="1"/>
      <protection/>
    </xf>
    <xf numFmtId="3" fontId="4" fillId="0" borderId="16" xfId="0" applyNumberFormat="1" applyFont="1" applyBorder="1" applyAlignment="1" applyProtection="1">
      <alignment horizontal="center" vertical="center" wrapText="1"/>
      <protection/>
    </xf>
    <xf numFmtId="3" fontId="4" fillId="0" borderId="13" xfId="0" applyNumberFormat="1" applyFont="1" applyBorder="1" applyAlignment="1" applyProtection="1">
      <alignment horizontal="center" vertical="center" wrapText="1"/>
      <protection/>
    </xf>
    <xf numFmtId="14" fontId="15" fillId="24" borderId="3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F25" sqref="F25"/>
    </sheetView>
  </sheetViews>
  <sheetFormatPr defaultColWidth="0" defaultRowHeight="12.75" zeroHeight="1"/>
  <cols>
    <col min="1" max="1" width="9.57421875" style="1" customWidth="1"/>
    <col min="2" max="2" width="17.28125" style="1" customWidth="1"/>
    <col min="3" max="3" width="12.00390625" style="1" customWidth="1"/>
    <col min="4" max="4" width="21.57421875" style="1" customWidth="1"/>
    <col min="5" max="5" width="10.8515625" style="1" customWidth="1"/>
    <col min="6" max="6" width="15.00390625" style="1" customWidth="1"/>
    <col min="7" max="8" width="13.00390625" style="1" customWidth="1"/>
    <col min="9" max="9" width="11.57421875" style="9" customWidth="1"/>
    <col min="10" max="11" width="12.28125" style="1" customWidth="1"/>
    <col min="12" max="12" width="17.28125" style="1" customWidth="1"/>
    <col min="13" max="13" width="0.9921875" style="22" customWidth="1"/>
    <col min="14" max="16384" width="9.140625" style="1" hidden="1" customWidth="1"/>
  </cols>
  <sheetData>
    <row r="1" spans="1:13" s="10" customFormat="1" ht="21.75" customHeight="1">
      <c r="A1" s="75" t="s">
        <v>0</v>
      </c>
      <c r="B1" s="75"/>
      <c r="C1" s="76"/>
      <c r="D1" s="76"/>
      <c r="E1" s="76"/>
      <c r="F1" s="76"/>
      <c r="G1" s="11"/>
      <c r="H1" s="11"/>
      <c r="I1" s="12"/>
      <c r="J1" s="13"/>
      <c r="K1" s="14"/>
      <c r="L1" s="14"/>
      <c r="M1" s="17"/>
    </row>
    <row r="2" spans="1:13" s="10" customFormat="1" ht="15.75">
      <c r="A2" s="15"/>
      <c r="B2" s="16"/>
      <c r="C2" s="16"/>
      <c r="D2" s="17"/>
      <c r="E2" s="17"/>
      <c r="F2" s="18"/>
      <c r="G2" s="11"/>
      <c r="H2" s="11"/>
      <c r="I2" s="12"/>
      <c r="J2" s="13"/>
      <c r="K2" s="14"/>
      <c r="L2" s="14"/>
      <c r="M2" s="17"/>
    </row>
    <row r="3" spans="1:13" s="10" customFormat="1" ht="15.75">
      <c r="A3" s="19" t="s">
        <v>14</v>
      </c>
      <c r="B3" s="19"/>
      <c r="C3" s="19"/>
      <c r="D3" s="17"/>
      <c r="E3" s="77">
        <v>0</v>
      </c>
      <c r="F3" s="77"/>
      <c r="G3" s="17"/>
      <c r="H3" s="17"/>
      <c r="I3" s="12"/>
      <c r="J3" s="13"/>
      <c r="K3" s="14"/>
      <c r="L3" s="14"/>
      <c r="M3" s="17"/>
    </row>
    <row r="4" spans="1:12" ht="12.75">
      <c r="A4" s="20"/>
      <c r="B4" s="21"/>
      <c r="C4" s="21"/>
      <c r="D4" s="22"/>
      <c r="E4" s="22"/>
      <c r="F4" s="22"/>
      <c r="G4" s="22"/>
      <c r="H4" s="22"/>
      <c r="I4" s="23"/>
      <c r="J4" s="24"/>
      <c r="K4" s="25"/>
      <c r="L4" s="25"/>
    </row>
    <row r="5" spans="1:12" ht="12.75">
      <c r="A5" s="20"/>
      <c r="B5" s="21"/>
      <c r="C5" s="21"/>
      <c r="D5" s="22"/>
      <c r="E5" s="22"/>
      <c r="F5" s="22"/>
      <c r="G5" s="22"/>
      <c r="H5" s="22"/>
      <c r="I5" s="23"/>
      <c r="J5" s="24"/>
      <c r="K5" s="25"/>
      <c r="L5" s="25"/>
    </row>
    <row r="6" spans="1:12" ht="12.75">
      <c r="A6" s="20"/>
      <c r="B6" s="21"/>
      <c r="C6" s="21"/>
      <c r="D6" s="22"/>
      <c r="E6" s="22"/>
      <c r="F6" s="22"/>
      <c r="G6" s="22"/>
      <c r="H6" s="22"/>
      <c r="I6" s="23"/>
      <c r="J6" s="24"/>
      <c r="K6" s="25"/>
      <c r="L6" s="25"/>
    </row>
    <row r="7" spans="1:12" ht="16.5">
      <c r="A7" s="26"/>
      <c r="B7" s="27"/>
      <c r="C7" s="89" t="s">
        <v>28</v>
      </c>
      <c r="D7" s="89"/>
      <c r="E7" s="89"/>
      <c r="F7" s="89"/>
      <c r="G7" s="89"/>
      <c r="H7" s="89"/>
      <c r="I7" s="89"/>
      <c r="J7" s="96"/>
      <c r="K7" s="96"/>
      <c r="L7" s="28"/>
    </row>
    <row r="8" spans="1:12" ht="13.5" thickBot="1">
      <c r="A8" s="29"/>
      <c r="B8" s="27"/>
      <c r="C8" s="27"/>
      <c r="D8" s="30"/>
      <c r="E8" s="30"/>
      <c r="F8" s="26"/>
      <c r="G8" s="30"/>
      <c r="H8" s="30"/>
      <c r="I8" s="31"/>
      <c r="J8" s="32"/>
      <c r="K8" s="33"/>
      <c r="L8" s="33"/>
    </row>
    <row r="9" spans="1:12" ht="18" customHeight="1">
      <c r="A9" s="81" t="s">
        <v>1</v>
      </c>
      <c r="B9" s="83" t="s">
        <v>13</v>
      </c>
      <c r="C9" s="83" t="s">
        <v>12</v>
      </c>
      <c r="D9" s="85" t="s">
        <v>8</v>
      </c>
      <c r="E9" s="85" t="s">
        <v>19</v>
      </c>
      <c r="F9" s="85" t="s">
        <v>2</v>
      </c>
      <c r="G9" s="85" t="s">
        <v>7</v>
      </c>
      <c r="H9" s="85"/>
      <c r="I9" s="90" t="s">
        <v>15</v>
      </c>
      <c r="J9" s="92" t="s">
        <v>3</v>
      </c>
      <c r="K9" s="94" t="s">
        <v>4</v>
      </c>
      <c r="L9" s="87" t="s">
        <v>9</v>
      </c>
    </row>
    <row r="10" spans="1:13" s="2" customFormat="1" ht="36" customHeight="1" thickBot="1">
      <c r="A10" s="82"/>
      <c r="B10" s="84"/>
      <c r="C10" s="84"/>
      <c r="D10" s="86"/>
      <c r="E10" s="86"/>
      <c r="F10" s="86"/>
      <c r="G10" s="42" t="s">
        <v>10</v>
      </c>
      <c r="H10" s="42" t="s">
        <v>11</v>
      </c>
      <c r="I10" s="91"/>
      <c r="J10" s="93"/>
      <c r="K10" s="95"/>
      <c r="L10" s="88"/>
      <c r="M10" s="38"/>
    </row>
    <row r="11" spans="1:13" s="2" customFormat="1" ht="12.75">
      <c r="A11" s="44">
        <v>1</v>
      </c>
      <c r="B11" s="45"/>
      <c r="C11" s="45"/>
      <c r="D11" s="45"/>
      <c r="E11" s="45"/>
      <c r="F11" s="46"/>
      <c r="G11" s="46"/>
      <c r="H11" s="46"/>
      <c r="I11" s="47"/>
      <c r="J11" s="48"/>
      <c r="K11" s="48"/>
      <c r="L11" s="49"/>
      <c r="M11" s="39"/>
    </row>
    <row r="12" spans="1:13" s="2" customFormat="1" ht="12.75">
      <c r="A12" s="3">
        <f>1+A11</f>
        <v>2</v>
      </c>
      <c r="B12" s="4"/>
      <c r="C12" s="4"/>
      <c r="D12" s="4"/>
      <c r="E12" s="4"/>
      <c r="F12" s="5"/>
      <c r="G12" s="5"/>
      <c r="H12" s="5"/>
      <c r="I12" s="6"/>
      <c r="J12" s="7"/>
      <c r="K12" s="7"/>
      <c r="L12" s="50"/>
      <c r="M12" s="39"/>
    </row>
    <row r="13" spans="1:13" s="2" customFormat="1" ht="12.75">
      <c r="A13" s="3">
        <f aca="true" t="shared" si="0" ref="A13:A25">1+A12</f>
        <v>3</v>
      </c>
      <c r="B13" s="4"/>
      <c r="C13" s="4"/>
      <c r="D13" s="4"/>
      <c r="E13" s="4"/>
      <c r="F13" s="8"/>
      <c r="G13" s="5"/>
      <c r="H13" s="5"/>
      <c r="I13" s="6"/>
      <c r="J13" s="7"/>
      <c r="K13" s="7"/>
      <c r="L13" s="50"/>
      <c r="M13" s="39"/>
    </row>
    <row r="14" spans="1:13" s="2" customFormat="1" ht="12.75">
      <c r="A14" s="3">
        <f t="shared" si="0"/>
        <v>4</v>
      </c>
      <c r="B14" s="4"/>
      <c r="C14" s="4"/>
      <c r="D14" s="4"/>
      <c r="E14" s="4"/>
      <c r="F14" s="8"/>
      <c r="G14" s="5"/>
      <c r="H14" s="5"/>
      <c r="I14" s="6"/>
      <c r="J14" s="7"/>
      <c r="K14" s="7"/>
      <c r="L14" s="50"/>
      <c r="M14" s="39"/>
    </row>
    <row r="15" spans="1:13" s="2" customFormat="1" ht="12.75">
      <c r="A15" s="3">
        <f t="shared" si="0"/>
        <v>5</v>
      </c>
      <c r="B15" s="4"/>
      <c r="C15" s="4"/>
      <c r="D15" s="4"/>
      <c r="E15" s="4"/>
      <c r="F15" s="8"/>
      <c r="G15" s="5"/>
      <c r="H15" s="5"/>
      <c r="I15" s="6"/>
      <c r="J15" s="7"/>
      <c r="K15" s="7"/>
      <c r="L15" s="50"/>
      <c r="M15" s="39"/>
    </row>
    <row r="16" spans="1:13" s="2" customFormat="1" ht="12.75">
      <c r="A16" s="3">
        <f t="shared" si="0"/>
        <v>6</v>
      </c>
      <c r="B16" s="4"/>
      <c r="C16" s="4"/>
      <c r="D16" s="4"/>
      <c r="E16" s="4"/>
      <c r="F16" s="8"/>
      <c r="G16" s="5"/>
      <c r="H16" s="5"/>
      <c r="I16" s="6"/>
      <c r="J16" s="7"/>
      <c r="K16" s="7"/>
      <c r="L16" s="50"/>
      <c r="M16" s="39"/>
    </row>
    <row r="17" spans="1:13" s="2" customFormat="1" ht="12.75">
      <c r="A17" s="3">
        <f t="shared" si="0"/>
        <v>7</v>
      </c>
      <c r="B17" s="4"/>
      <c r="C17" s="4"/>
      <c r="D17" s="4"/>
      <c r="E17" s="4"/>
      <c r="F17" s="8"/>
      <c r="G17" s="5"/>
      <c r="H17" s="5"/>
      <c r="I17" s="6"/>
      <c r="J17" s="7"/>
      <c r="K17" s="7"/>
      <c r="L17" s="50"/>
      <c r="M17" s="39"/>
    </row>
    <row r="18" spans="1:13" s="2" customFormat="1" ht="12.75">
      <c r="A18" s="3">
        <f t="shared" si="0"/>
        <v>8</v>
      </c>
      <c r="B18" s="4"/>
      <c r="C18" s="4"/>
      <c r="D18" s="4"/>
      <c r="E18" s="4"/>
      <c r="F18" s="8"/>
      <c r="G18" s="5"/>
      <c r="H18" s="5"/>
      <c r="I18" s="6"/>
      <c r="J18" s="7"/>
      <c r="K18" s="7"/>
      <c r="L18" s="50"/>
      <c r="M18" s="39"/>
    </row>
    <row r="19" spans="1:13" s="2" customFormat="1" ht="12.75">
      <c r="A19" s="3">
        <f t="shared" si="0"/>
        <v>9</v>
      </c>
      <c r="B19" s="4"/>
      <c r="C19" s="4"/>
      <c r="D19" s="4"/>
      <c r="E19" s="4"/>
      <c r="F19" s="8"/>
      <c r="G19" s="5"/>
      <c r="H19" s="5"/>
      <c r="I19" s="6"/>
      <c r="J19" s="7"/>
      <c r="K19" s="7"/>
      <c r="L19" s="50"/>
      <c r="M19" s="39"/>
    </row>
    <row r="20" spans="1:13" s="2" customFormat="1" ht="12.75">
      <c r="A20" s="3">
        <f t="shared" si="0"/>
        <v>10</v>
      </c>
      <c r="B20" s="4"/>
      <c r="C20" s="4"/>
      <c r="D20" s="4"/>
      <c r="E20" s="4"/>
      <c r="F20" s="8"/>
      <c r="G20" s="5"/>
      <c r="H20" s="5"/>
      <c r="I20" s="6"/>
      <c r="J20" s="7"/>
      <c r="K20" s="7"/>
      <c r="L20" s="50"/>
      <c r="M20" s="39"/>
    </row>
    <row r="21" spans="1:13" s="2" customFormat="1" ht="12.75">
      <c r="A21" s="3">
        <f t="shared" si="0"/>
        <v>11</v>
      </c>
      <c r="B21" s="4"/>
      <c r="C21" s="4"/>
      <c r="D21" s="4"/>
      <c r="E21" s="4"/>
      <c r="F21" s="8"/>
      <c r="G21" s="5"/>
      <c r="H21" s="5"/>
      <c r="I21" s="6"/>
      <c r="J21" s="7"/>
      <c r="K21" s="7"/>
      <c r="L21" s="50"/>
      <c r="M21" s="39"/>
    </row>
    <row r="22" spans="1:13" s="2" customFormat="1" ht="12.75">
      <c r="A22" s="3">
        <f t="shared" si="0"/>
        <v>12</v>
      </c>
      <c r="B22" s="4"/>
      <c r="C22" s="4"/>
      <c r="D22" s="4"/>
      <c r="E22" s="4"/>
      <c r="F22" s="8"/>
      <c r="G22" s="5"/>
      <c r="H22" s="5"/>
      <c r="I22" s="6"/>
      <c r="J22" s="7"/>
      <c r="K22" s="7"/>
      <c r="L22" s="50"/>
      <c r="M22" s="39"/>
    </row>
    <row r="23" spans="1:13" s="2" customFormat="1" ht="12.75">
      <c r="A23" s="3">
        <f t="shared" si="0"/>
        <v>13</v>
      </c>
      <c r="B23" s="4"/>
      <c r="C23" s="4"/>
      <c r="D23" s="4"/>
      <c r="E23" s="4"/>
      <c r="F23" s="8"/>
      <c r="G23" s="5"/>
      <c r="H23" s="5"/>
      <c r="I23" s="6"/>
      <c r="J23" s="7"/>
      <c r="K23" s="7"/>
      <c r="L23" s="50"/>
      <c r="M23" s="39"/>
    </row>
    <row r="24" spans="1:13" s="2" customFormat="1" ht="12.75">
      <c r="A24" s="3">
        <f t="shared" si="0"/>
        <v>14</v>
      </c>
      <c r="B24" s="4"/>
      <c r="C24" s="4"/>
      <c r="D24" s="4"/>
      <c r="E24" s="4"/>
      <c r="F24" s="8"/>
      <c r="G24" s="5"/>
      <c r="H24" s="5"/>
      <c r="I24" s="6"/>
      <c r="J24" s="7"/>
      <c r="K24" s="7"/>
      <c r="L24" s="50"/>
      <c r="M24" s="39"/>
    </row>
    <row r="25" spans="1:13" s="2" customFormat="1" ht="13.5" thickBot="1">
      <c r="A25" s="51">
        <f t="shared" si="0"/>
        <v>15</v>
      </c>
      <c r="B25" s="52"/>
      <c r="C25" s="52"/>
      <c r="D25" s="52"/>
      <c r="E25" s="52"/>
      <c r="F25" s="53"/>
      <c r="G25" s="54"/>
      <c r="H25" s="54"/>
      <c r="I25" s="55"/>
      <c r="J25" s="56"/>
      <c r="K25" s="56"/>
      <c r="L25" s="57"/>
      <c r="M25" s="39"/>
    </row>
    <row r="26" spans="1:13" s="2" customFormat="1" ht="12.75" customHeight="1">
      <c r="A26" s="78" t="s">
        <v>24</v>
      </c>
      <c r="B26" s="79"/>
      <c r="C26" s="79"/>
      <c r="D26" s="80"/>
      <c r="E26" s="58" t="s">
        <v>20</v>
      </c>
      <c r="F26" s="43">
        <f>SUMIF($E11:$E25,"LEI",F$11:F25)</f>
        <v>0</v>
      </c>
      <c r="G26" s="43">
        <f>SUMIF($E11:$E25,"LEI",G$11:G25)</f>
        <v>0</v>
      </c>
      <c r="H26" s="43">
        <f>SUMIF($E11:$E25,"LEI",H$11:H25)</f>
        <v>0</v>
      </c>
      <c r="I26" s="43">
        <f>SUMIF($E11:$E25,"LEI",I$11:I25)</f>
        <v>0</v>
      </c>
      <c r="J26" s="66"/>
      <c r="K26" s="67"/>
      <c r="L26" s="68"/>
      <c r="M26" s="39"/>
    </row>
    <row r="27" spans="1:13" s="2" customFormat="1" ht="12.75" customHeight="1">
      <c r="A27" s="64" t="s">
        <v>25</v>
      </c>
      <c r="B27" s="65"/>
      <c r="C27" s="65"/>
      <c r="D27" s="65"/>
      <c r="E27" s="59" t="s">
        <v>21</v>
      </c>
      <c r="F27" s="40">
        <f>SUMIF($E$11:$E25,"EUR",F$11:F25)</f>
        <v>0</v>
      </c>
      <c r="G27" s="40">
        <f>SUMIF($E$11:$E25,"EUR",G$11:G25)</f>
        <v>0</v>
      </c>
      <c r="H27" s="40">
        <f>SUMIF($E$11:$E25,"EUR",H$11:H25)</f>
        <v>0</v>
      </c>
      <c r="I27" s="40">
        <f>SUMIF($E$11:$E25,"EUR",I$11:I25)</f>
        <v>0</v>
      </c>
      <c r="J27" s="69"/>
      <c r="K27" s="70"/>
      <c r="L27" s="71"/>
      <c r="M27" s="39"/>
    </row>
    <row r="28" spans="1:13" s="2" customFormat="1" ht="12.75" customHeight="1">
      <c r="A28" s="64" t="s">
        <v>26</v>
      </c>
      <c r="B28" s="65"/>
      <c r="C28" s="65"/>
      <c r="D28" s="65"/>
      <c r="E28" s="60" t="s">
        <v>22</v>
      </c>
      <c r="F28" s="40">
        <f>SUMIF($E$11:$E25,"USD",F$11:F25)</f>
        <v>0</v>
      </c>
      <c r="G28" s="40">
        <f>SUMIF($E$11:$E25,"USD",G$11:G25)</f>
        <v>0</v>
      </c>
      <c r="H28" s="40">
        <f>SUMIF($E$11:$E25,"USD",H$11:H25)</f>
        <v>0</v>
      </c>
      <c r="I28" s="40">
        <f>SUMIF($E$11:$E25,"USD",I$11:I25)</f>
        <v>0</v>
      </c>
      <c r="J28" s="69"/>
      <c r="K28" s="70"/>
      <c r="L28" s="71"/>
      <c r="M28" s="39"/>
    </row>
    <row r="29" spans="1:13" s="2" customFormat="1" ht="13.5" customHeight="1" thickBot="1">
      <c r="A29" s="61" t="s">
        <v>27</v>
      </c>
      <c r="B29" s="62"/>
      <c r="C29" s="62"/>
      <c r="D29" s="63"/>
      <c r="E29" s="42" t="s">
        <v>23</v>
      </c>
      <c r="F29" s="41">
        <f>SUMIF($E$11:$E25,"CHF",F$11:F25)</f>
        <v>0</v>
      </c>
      <c r="G29" s="41">
        <f>SUMIF($E$11:$E25,"CHF",G$11:G25)</f>
        <v>0</v>
      </c>
      <c r="H29" s="41">
        <f>SUMIF($E$11:$E25,"CHF",H$11:H25)</f>
        <v>0</v>
      </c>
      <c r="I29" s="41">
        <f>SUMIF($E$11:$E25,"CHF",I$11:I25)</f>
        <v>0</v>
      </c>
      <c r="J29" s="72"/>
      <c r="K29" s="73"/>
      <c r="L29" s="74"/>
      <c r="M29" s="38"/>
    </row>
    <row r="30" spans="1:12" ht="12.75">
      <c r="A30" s="30"/>
      <c r="B30" s="27"/>
      <c r="C30" s="27"/>
      <c r="D30" s="30"/>
      <c r="E30" s="30"/>
      <c r="F30" s="30"/>
      <c r="G30" s="30"/>
      <c r="H30" s="30"/>
      <c r="I30" s="34"/>
      <c r="J30" s="32"/>
      <c r="K30" s="28"/>
      <c r="L30" s="28"/>
    </row>
    <row r="31" spans="1:12" ht="12.75">
      <c r="A31" s="35" t="s">
        <v>5</v>
      </c>
      <c r="B31" s="36" t="s">
        <v>17</v>
      </c>
      <c r="C31" s="27"/>
      <c r="D31" s="30"/>
      <c r="E31" s="30"/>
      <c r="F31" s="30"/>
      <c r="G31" s="30"/>
      <c r="H31" s="30"/>
      <c r="I31" s="34"/>
      <c r="J31" s="32"/>
      <c r="K31" s="28"/>
      <c r="L31" s="28"/>
    </row>
    <row r="32" spans="1:12" ht="12.75">
      <c r="A32" s="37" t="s">
        <v>16</v>
      </c>
      <c r="B32" s="36" t="s">
        <v>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3:12" ht="12.75"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 t="s">
        <v>18</v>
      </c>
      <c r="L34" s="22"/>
    </row>
    <row r="35" spans="1:12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2.75">
      <c r="A37" s="22"/>
      <c r="B37" s="22"/>
      <c r="C37" s="22"/>
      <c r="D37" s="22"/>
      <c r="E37" s="22"/>
      <c r="F37" s="22"/>
      <c r="G37" s="22"/>
      <c r="H37" s="22"/>
      <c r="J37" s="22"/>
      <c r="K37" s="22"/>
      <c r="L37" s="22"/>
    </row>
    <row r="38" spans="1:12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="22" customFormat="1" ht="12.75" hidden="1"/>
    <row r="50" s="22" customFormat="1" ht="12.75" hidden="1"/>
    <row r="51" s="22" customFormat="1" ht="12.75" hidden="1"/>
    <row r="52" s="22" customFormat="1" ht="12.75" hidden="1"/>
    <row r="53" s="22" customFormat="1" ht="12.75" hidden="1"/>
    <row r="54" s="22" customFormat="1" ht="12.75" hidden="1"/>
    <row r="55" s="22" customFormat="1" ht="12.75" hidden="1"/>
    <row r="56" s="22" customFormat="1" ht="12.75" hidden="1"/>
    <row r="57" s="22" customFormat="1" ht="12.75" hidden="1"/>
    <row r="58" s="22" customFormat="1" ht="12.75" hidden="1"/>
    <row r="59" s="22" customFormat="1" ht="12.75" hidden="1"/>
    <row r="60" s="22" customFormat="1" ht="12.75" hidden="1"/>
    <row r="61" s="22" customFormat="1" ht="12.75" hidden="1"/>
    <row r="62" s="22" customFormat="1" ht="12.75" hidden="1"/>
    <row r="63" s="22" customFormat="1" ht="12.75" hidden="1"/>
    <row r="64" s="22" customFormat="1" ht="12.75" hidden="1"/>
    <row r="65" s="22" customFormat="1" ht="12.75" hidden="1"/>
    <row r="66" s="22" customFormat="1" ht="12.75" hidden="1"/>
    <row r="67" s="22" customFormat="1" ht="12.75" hidden="1"/>
    <row r="68" s="22" customFormat="1" ht="12.75" hidden="1"/>
    <row r="69" s="22" customFormat="1" ht="12.75" hidden="1"/>
    <row r="70" s="22" customFormat="1" ht="12.75" hidden="1"/>
    <row r="71" s="22" customFormat="1" ht="12.75" hidden="1"/>
    <row r="72" s="22" customFormat="1" ht="12.75" hidden="1"/>
    <row r="73" s="22" customFormat="1" ht="12.75" hidden="1"/>
    <row r="74" s="22" customFormat="1" ht="12.75" hidden="1"/>
    <row r="75" s="22" customFormat="1" ht="12.75" hidden="1"/>
    <row r="76" s="22" customFormat="1" ht="12.75" hidden="1"/>
    <row r="77" s="22" customFormat="1" ht="12.75" hidden="1"/>
    <row r="78" s="22" customFormat="1" ht="12.75" hidden="1"/>
    <row r="79" s="22" customFormat="1" ht="12.75" hidden="1"/>
    <row r="80" s="22" customFormat="1" ht="12.75" hidden="1"/>
    <row r="81" s="22" customFormat="1" ht="12.75" hidden="1"/>
    <row r="82" s="22" customFormat="1" ht="12.75" hidden="1"/>
    <row r="83" s="22" customFormat="1" ht="12.75" hidden="1"/>
    <row r="84" s="22" customFormat="1" ht="12.75" hidden="1"/>
    <row r="85" s="22" customFormat="1" ht="12.75" hidden="1"/>
    <row r="86" s="22" customFormat="1" ht="12.75" hidden="1"/>
    <row r="87" s="22" customFormat="1" ht="12.75" hidden="1"/>
    <row r="88" s="22" customFormat="1" ht="12.75" hidden="1"/>
    <row r="89" s="22" customFormat="1" ht="12.75" hidden="1"/>
    <row r="90" s="22" customFormat="1" ht="12.75" hidden="1"/>
    <row r="91" s="22" customFormat="1" ht="12.75" hidden="1"/>
    <row r="92" s="22" customFormat="1" ht="12.75" hidden="1"/>
    <row r="93" s="22" customFormat="1" ht="12.75" hidden="1"/>
    <row r="94" s="22" customFormat="1" ht="12.75" hidden="1"/>
    <row r="95" s="22" customFormat="1" ht="12.75" hidden="1"/>
    <row r="96" s="22" customFormat="1" ht="12.75" hidden="1"/>
    <row r="97" s="22" customFormat="1" ht="12.75" hidden="1"/>
    <row r="98" s="22" customFormat="1" ht="12.75" hidden="1"/>
    <row r="99" s="22" customFormat="1" ht="12.75" hidden="1"/>
    <row r="100" s="22" customFormat="1" ht="12.75" hidden="1"/>
    <row r="101" s="22" customFormat="1" ht="12.75" hidden="1"/>
    <row r="102" s="22" customFormat="1" ht="12.75" hidden="1"/>
    <row r="103" s="22" customFormat="1" ht="12.75" hidden="1"/>
    <row r="104" s="22" customFormat="1" ht="12.75" hidden="1"/>
    <row r="105" s="22" customFormat="1" ht="12.75" hidden="1"/>
    <row r="106" s="22" customFormat="1" ht="12.75" hidden="1"/>
    <row r="107" s="22" customFormat="1" ht="12.75" hidden="1"/>
    <row r="108" s="22" customFormat="1" ht="12.75" hidden="1"/>
    <row r="109" s="22" customFormat="1" ht="12.75" hidden="1"/>
    <row r="110" s="22" customFormat="1" ht="12.75" hidden="1"/>
    <row r="111" s="22" customFormat="1" ht="12.75" hidden="1"/>
    <row r="112" s="22" customFormat="1" ht="12.75" hidden="1"/>
    <row r="113" s="22" customFormat="1" ht="12.75" hidden="1"/>
    <row r="114" s="22" customFormat="1" ht="12.75" hidden="1"/>
    <row r="115" s="22" customFormat="1" ht="12.75" hidden="1"/>
    <row r="116" s="22" customFormat="1" ht="12.75" hidden="1"/>
    <row r="117" s="22" customFormat="1" ht="12.75" hidden="1"/>
    <row r="118" s="22" customFormat="1" ht="12.75" hidden="1"/>
    <row r="119" s="22" customFormat="1" ht="12.75" hidden="1"/>
    <row r="120" s="22" customFormat="1" ht="12.75" hidden="1"/>
    <row r="121" s="22" customFormat="1" ht="12.75" hidden="1"/>
    <row r="122" s="22" customFormat="1" ht="12.75" hidden="1"/>
    <row r="123" s="22" customFormat="1" ht="12.75" hidden="1"/>
    <row r="124" s="22" customFormat="1" ht="12.75" hidden="1"/>
    <row r="125" s="22" customFormat="1" ht="12.75" hidden="1"/>
    <row r="126" s="22" customFormat="1" ht="12.75" hidden="1"/>
    <row r="127" s="22" customFormat="1" ht="12.75" hidden="1"/>
    <row r="128" s="22" customFormat="1" ht="12.75" hidden="1"/>
    <row r="129" s="22" customFormat="1" ht="12.75" hidden="1"/>
    <row r="130" s="22" customFormat="1" ht="12.75" hidden="1"/>
    <row r="131" s="22" customFormat="1" ht="12.75" hidden="1"/>
    <row r="132" s="22" customFormat="1" ht="12.75" hidden="1"/>
    <row r="133" s="22" customFormat="1" ht="12.75" hidden="1"/>
    <row r="134" s="22" customFormat="1" ht="12.75" hidden="1"/>
    <row r="135" s="22" customFormat="1" ht="12.75" hidden="1"/>
    <row r="136" s="22" customFormat="1" ht="12.75" hidden="1"/>
    <row r="137" s="22" customFormat="1" ht="12.75" hidden="1"/>
    <row r="138" s="22" customFormat="1" ht="12.75" hidden="1"/>
    <row r="139" s="22" customFormat="1" ht="12.75" hidden="1"/>
    <row r="140" s="22" customFormat="1" ht="12.75" hidden="1"/>
    <row r="141" s="22" customFormat="1" ht="12.75" hidden="1"/>
    <row r="142" s="22" customFormat="1" ht="12.75" hidden="1"/>
    <row r="143" s="22" customFormat="1" ht="12.75" hidden="1"/>
    <row r="144" s="22" customFormat="1" ht="12.75" hidden="1"/>
    <row r="145" s="22" customFormat="1" ht="12.75" hidden="1"/>
    <row r="146" s="22" customFormat="1" ht="12.75" hidden="1"/>
    <row r="147" s="22" customFormat="1" ht="12.75" hidden="1"/>
    <row r="148" s="22" customFormat="1" ht="12.75" hidden="1"/>
    <row r="149" s="22" customFormat="1" ht="12.75" hidden="1"/>
    <row r="150" s="22" customFormat="1" ht="12.75" hidden="1"/>
    <row r="151" s="22" customFormat="1" ht="12.75" hidden="1"/>
    <row r="152" s="22" customFormat="1" ht="12.75" hidden="1"/>
    <row r="153" s="22" customFormat="1" ht="12.75" hidden="1"/>
    <row r="154" s="22" customFormat="1" ht="12.75" hidden="1"/>
    <row r="155" s="22" customFormat="1" ht="12.75" hidden="1"/>
    <row r="156" s="22" customFormat="1" ht="12.75" hidden="1"/>
    <row r="157" s="22" customFormat="1" ht="12.75" hidden="1"/>
    <row r="158" s="22" customFormat="1" ht="12.75" hidden="1"/>
    <row r="159" s="22" customFormat="1" ht="12.75" hidden="1"/>
    <row r="160" s="22" customFormat="1" ht="12.75" hidden="1"/>
    <row r="161" s="22" customFormat="1" ht="12.75" hidden="1"/>
    <row r="162" s="22" customFormat="1" ht="12.75" hidden="1"/>
    <row r="163" s="22" customFormat="1" ht="12.75" hidden="1"/>
    <row r="164" s="22" customFormat="1" ht="12.75" hidden="1"/>
    <row r="165" s="22" customFormat="1" ht="12.75" hidden="1"/>
    <row r="166" s="22" customFormat="1" ht="12.75" hidden="1"/>
    <row r="167" s="22" customFormat="1" ht="12.75" hidden="1"/>
    <row r="168" s="22" customFormat="1" ht="12.75" hidden="1"/>
    <row r="169" s="22" customFormat="1" ht="12.75" hidden="1"/>
    <row r="170" s="22" customFormat="1" ht="12.75" hidden="1"/>
    <row r="171" s="22" customFormat="1" ht="12.75" hidden="1"/>
    <row r="172" s="22" customFormat="1" ht="12.75" hidden="1"/>
    <row r="173" s="22" customFormat="1" ht="12.75" hidden="1"/>
    <row r="174" s="22" customFormat="1" ht="12.75" hidden="1"/>
    <row r="175" s="22" customFormat="1" ht="12.75" hidden="1"/>
    <row r="176" s="22" customFormat="1" ht="12.75" hidden="1"/>
    <row r="177" s="22" customFormat="1" ht="12.75" hidden="1"/>
    <row r="178" s="22" customFormat="1" ht="12.75" hidden="1"/>
    <row r="179" s="22" customFormat="1" ht="12.75" hidden="1"/>
    <row r="180" s="22" customFormat="1" ht="12.75" hidden="1"/>
    <row r="181" s="22" customFormat="1" ht="12.75" hidden="1"/>
    <row r="182" s="22" customFormat="1" ht="12.75" hidden="1"/>
    <row r="183" s="22" customFormat="1" ht="12.75" hidden="1"/>
    <row r="184" s="22" customFormat="1" ht="12.75" hidden="1"/>
    <row r="185" s="22" customFormat="1" ht="12.75" hidden="1"/>
    <row r="186" s="22" customFormat="1" ht="12.75" hidden="1"/>
    <row r="187" s="22" customFormat="1" ht="12.75" hidden="1"/>
    <row r="188" s="22" customFormat="1" ht="12.75" hidden="1"/>
    <row r="189" s="22" customFormat="1" ht="12.75" hidden="1"/>
    <row r="190" s="22" customFormat="1" ht="12.75" hidden="1"/>
    <row r="191" s="22" customFormat="1" ht="12.75" hidden="1"/>
    <row r="192" s="22" customFormat="1" ht="12.75" hidden="1"/>
    <row r="193" s="22" customFormat="1" ht="12.75" hidden="1"/>
    <row r="194" s="22" customFormat="1" ht="12.75" hidden="1"/>
    <row r="195" s="22" customFormat="1" ht="12.75" hidden="1"/>
    <row r="196" s="22" customFormat="1" ht="12.75" hidden="1"/>
    <row r="197" s="22" customFormat="1" ht="12.75" hidden="1"/>
    <row r="198" s="22" customFormat="1" ht="12.75" hidden="1"/>
    <row r="199" s="22" customFormat="1" ht="12.75" hidden="1"/>
    <row r="200" s="22" customFormat="1" ht="12.75" hidden="1"/>
    <row r="201" s="22" customFormat="1" ht="12.75" hidden="1"/>
    <row r="202" s="22" customFormat="1" ht="12.75" hidden="1"/>
    <row r="203" s="22" customFormat="1" ht="12.75" hidden="1"/>
  </sheetData>
  <sheetProtection password="D98D" sheet="1" formatCells="0" formatColumns="0" formatRows="0" insertRows="0"/>
  <mergeCells count="24">
    <mergeCell ref="L9:L10"/>
    <mergeCell ref="F9:F10"/>
    <mergeCell ref="C7:I7"/>
    <mergeCell ref="G9:H9"/>
    <mergeCell ref="I9:I10"/>
    <mergeCell ref="J9:J10"/>
    <mergeCell ref="K9:K10"/>
    <mergeCell ref="J7:K7"/>
    <mergeCell ref="A1:B1"/>
    <mergeCell ref="C1:F1"/>
    <mergeCell ref="E3:F3"/>
    <mergeCell ref="A26:D26"/>
    <mergeCell ref="A9:A10"/>
    <mergeCell ref="B9:B10"/>
    <mergeCell ref="C9:C10"/>
    <mergeCell ref="D9:D10"/>
    <mergeCell ref="E9:E10"/>
    <mergeCell ref="A29:D29"/>
    <mergeCell ref="A27:D27"/>
    <mergeCell ref="A28:D28"/>
    <mergeCell ref="J26:L26"/>
    <mergeCell ref="J27:L27"/>
    <mergeCell ref="J28:L28"/>
    <mergeCell ref="J29:L29"/>
  </mergeCells>
  <printOptions/>
  <pageMargins left="0.75" right="0.55" top="0.76" bottom="0.34" header="0.5" footer="0.2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ioneleugen.geonea</dc:creator>
  <cp:keywords/>
  <dc:description/>
  <cp:lastModifiedBy>Paula Sperdea</cp:lastModifiedBy>
  <cp:lastPrinted>2013-10-11T06:10:33Z</cp:lastPrinted>
  <dcterms:created xsi:type="dcterms:W3CDTF">2010-09-07T12:24:27Z</dcterms:created>
  <dcterms:modified xsi:type="dcterms:W3CDTF">2013-11-06T06:33:33Z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